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K:\DZIAL KSIEGOWOSCI\Majątek tabela - informacja dla placówek\2022\"/>
    </mc:Choice>
  </mc:AlternateContent>
  <xr:revisionPtr revIDLastSave="0" documentId="13_ncr:1_{9E931078-F2F5-445D-A5BB-1D21BEF671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1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8" i="1"/>
  <c r="E7" i="1" l="1"/>
  <c r="E16" i="1" s="1"/>
  <c r="D7" i="1"/>
  <c r="D16" i="1" s="1"/>
  <c r="C7" i="1"/>
  <c r="C16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<sst xmlns="http://schemas.openxmlformats.org/spreadsheetml/2006/main" count="26" uniqueCount="26">
  <si>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</si>
  <si>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</si>
  <si>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</si>
  <si>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</si>
  <si>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</si>
  <si>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</si>
  <si>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</si>
  <si>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</si>
  <si>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</si>
  <si>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</si>
  <si>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</si>
  <si>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</si>
  <si>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</si>
  <si>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</si>
  <si>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</si>
  <si>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</si>
  <si>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</si>
  <si>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</si>
  <si>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</si>
  <si>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</si>
  <si>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</si>
  <si>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</si>
  <si>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>Środki transportu</t>
  </si>
  <si>
    <t xml:space="preserve">Majątek Szkoły Podstawowej nr 19 w Rybniku </t>
  </si>
  <si>
    <t>3.</t>
  </si>
  <si>
    <t>na dzień 31 grudnia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</si>
</sst>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tabSelected="1" view="pageBreakPreview" zoomScale="150" zoomScaleNormal="100" zoomScaleSheetLayoutView="150" workbookViewId="0">
      <selection activeCell="C16" sqref="C16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23</v>
      </c>
      <c r="B2" s="10"/>
      <c r="C2" s="10"/>
      <c r="D2" s="10"/>
      <c r="E2" s="10"/>
    </row>
    <row r="3" spans="1:5" ht="18.75" x14ac:dyDescent="0.3">
      <c r="A3" s="10" t="s">
        <v>25</v>
      </c>
      <c r="B3" s="10"/>
      <c r="C3" s="10"/>
      <c r="D3" s="10"/>
      <c r="E3" s="10"/>
    </row>
    <row r="4" spans="1:5" ht="18.75" x14ac:dyDescent="0.3">
      <c r="A4" s="9"/>
      <c r="B4" s="9"/>
      <c r="C4" s="9"/>
      <c r="D4" s="9"/>
      <c r="E4" s="9"/>
    </row>
    <row r="6" spans="1:5" ht="30" customHeight="1" x14ac:dyDescent="0.25">
      <c r="A6" s="7" t="s">
        <v>2</v>
      </c>
      <c r="B6" s="7" t="s">
        <v>11</v>
      </c>
      <c r="C6" s="8" t="s">
        <v>0</v>
      </c>
      <c r="D6" s="8" t="s">
        <v>1</v>
      </c>
      <c r="E6" s="8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6457092.0700000003</v>
      </c>
      <c r="D7" s="6">
        <f>SUM(D8:D12)</f>
        <v>1782094.53</v>
      </c>
      <c r="E7" s="6">
        <f>SUM(E8:E12)</f>
        <v>4674997.54</v>
      </c>
    </row>
    <row r="8" spans="1:5" ht="24.95" customHeight="1" x14ac:dyDescent="0.25">
      <c r="A8" s="4" t="s">
        <v>12</v>
      </c>
      <c r="B8" s="1" t="s">
        <v>17</v>
      </c>
      <c r="C8" s="5">
        <v>49468</v>
      </c>
      <c r="D8" s="5">
        <v>0</v>
      </c>
      <c r="E8" s="5">
        <f>C8-D8</f>
        <v>49468</v>
      </c>
    </row>
    <row r="9" spans="1:5" ht="24.95" customHeight="1" x14ac:dyDescent="0.25">
      <c r="A9" s="4" t="s">
        <v>13</v>
      </c>
      <c r="B9" s="1" t="s">
        <v>18</v>
      </c>
      <c r="C9" s="5">
        <v>5566264.9100000001</v>
      </c>
      <c r="D9" s="5">
        <v>1678978.76</v>
      </c>
      <c r="E9" s="5">
        <f t="shared" ref="E9:E15" si="0">C9-D9</f>
        <v>3887286.1500000004</v>
      </c>
    </row>
    <row r="10" spans="1:5" ht="24.95" customHeight="1" x14ac:dyDescent="0.25">
      <c r="A10" s="4" t="s">
        <v>14</v>
      </c>
      <c r="B10" s="1" t="s">
        <v>7</v>
      </c>
      <c r="C10" s="5">
        <v>752223.16</v>
      </c>
      <c r="D10" s="5">
        <v>25789.77</v>
      </c>
      <c r="E10" s="5">
        <f t="shared" si="0"/>
        <v>726433.39</v>
      </c>
    </row>
    <row r="11" spans="1:5" ht="24.95" customHeight="1" x14ac:dyDescent="0.25">
      <c r="A11" s="4" t="s">
        <v>15</v>
      </c>
      <c r="B11" s="1" t="s">
        <v>22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89136</v>
      </c>
      <c r="D12" s="5">
        <v>77326</v>
      </c>
      <c r="E12" s="5">
        <f t="shared" si="0"/>
        <v>11810</v>
      </c>
    </row>
    <row r="13" spans="1:5" ht="24.95" customHeight="1" x14ac:dyDescent="0.25">
      <c r="A13" s="3" t="s">
        <v>4</v>
      </c>
      <c r="B13" s="2" t="s">
        <v>8</v>
      </c>
      <c r="C13" s="6">
        <v>92385.11</v>
      </c>
      <c r="D13" s="6">
        <v>92385.11</v>
      </c>
      <c r="E13" s="6">
        <f t="shared" si="0"/>
        <v>0</v>
      </c>
    </row>
    <row r="14" spans="1:5" ht="24.95" customHeight="1" x14ac:dyDescent="0.25">
      <c r="A14" s="3" t="s">
        <v>24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5" customHeight="1" x14ac:dyDescent="0.25">
      <c r="A15" s="3" t="s">
        <v>20</v>
      </c>
      <c r="B15" s="2" t="s">
        <v>21</v>
      </c>
      <c r="C15" s="6">
        <v>51416.12</v>
      </c>
      <c r="D15" s="6">
        <v>51416.12</v>
      </c>
      <c r="E15" s="6">
        <f t="shared" si="0"/>
        <v>0</v>
      </c>
    </row>
    <row r="16" spans="1:5" ht="24.95" customHeight="1" x14ac:dyDescent="0.25">
      <c r="A16" s="4"/>
      <c r="B16" s="2" t="s">
        <v>5</v>
      </c>
      <c r="C16" s="6">
        <f>SUM(C7+C13+C14+C15)</f>
        <v>6600893.3000000007</v>
      </c>
      <c r="D16" s="6">
        <f t="shared" ref="D16:E16" si="1">SUM(D7+D13+D14+D15)</f>
        <v>1925895.7600000002</v>
      </c>
      <c r="E16" s="6">
        <f t="shared" si="1"/>
        <v>4674997.54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Agnieszka Sekuła</cp:lastModifiedBy>
  <cp:lastPrinted>2021-03-08T10:05:06Z</cp:lastPrinted>
  <dcterms:created xsi:type="dcterms:W3CDTF">2019-06-10T09:34:14Z</dcterms:created>
  <dcterms:modified xsi:type="dcterms:W3CDTF">2023-04-19T07:53:04Z</dcterms:modified>
</cp:coreProperties>
</file>